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7af5b6788d318a/Έγγραφα/ΤΠΕ ΔΗΜΟΤΙΚΟ/"/>
    </mc:Choice>
  </mc:AlternateContent>
  <xr:revisionPtr revIDLastSave="0" documentId="8_{258D1A33-D5D9-4F03-B3F5-1BAF0EEC145C}" xr6:coauthVersionLast="47" xr6:coauthVersionMax="47" xr10:uidLastSave="{00000000-0000-0000-0000-000000000000}"/>
  <bookViews>
    <workbookView xWindow="-110" yWindow="-110" windowWidth="19420" windowHeight="10420" xr2:uid="{FEFB1187-FAA2-4D2D-B308-20EB5E21B749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G3" i="1"/>
  <c r="G4" i="1"/>
  <c r="G5" i="1"/>
  <c r="G2" i="1"/>
  <c r="F3" i="1"/>
  <c r="F4" i="1"/>
  <c r="F5" i="1"/>
  <c r="F2" i="1"/>
  <c r="E3" i="1"/>
  <c r="E4" i="1"/>
  <c r="E5" i="1"/>
  <c r="E2" i="1"/>
</calcChain>
</file>

<file path=xl/sharedStrings.xml><?xml version="1.0" encoding="utf-8"?>
<sst xmlns="http://schemas.openxmlformats.org/spreadsheetml/2006/main" count="11" uniqueCount="11">
  <si>
    <t>Ηλεκτρικές κουζίνες</t>
  </si>
  <si>
    <t>Πλυντήρια</t>
  </si>
  <si>
    <t>Ψυγεία</t>
  </si>
  <si>
    <t>Τηλεοράσεις</t>
  </si>
  <si>
    <t>Νοέμβριος</t>
  </si>
  <si>
    <t>Δεκέμβριος</t>
  </si>
  <si>
    <t>Ιανουάριος</t>
  </si>
  <si>
    <t>Έσοδα Νομβρίου</t>
  </si>
  <si>
    <t>Έσοδα Δεκεμβρίου</t>
  </si>
  <si>
    <t>Έσοδα Ιανουαρίου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</si>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</sst>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1" fillId="4" borderId="1" xfId="0" applyNumberFormat="1" applyFont="1" applyFill="1" applyBorder="1"/>
    <xf numFmtId="164" fontId="1" fillId="3" borderId="1" xfId="0" applyNumberFormat="1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ΗΛΕΚΤΡΙΚΑ</a:t>
            </a:r>
            <a:r>
              <a:rPr lang="el-GR" baseline="0"/>
              <a:t> ΕΙΔΗ ΑΝΑ ΜΗΝΑ</a:t>
            </a:r>
            <a:endParaRPr lang="el-G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Φύλλο1!$B$1</c:f>
              <c:strCache>
                <c:ptCount val="1"/>
                <c:pt idx="0">
                  <c:v>Νοέμβριος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Φύλλο1!$A$2:$A$5</c:f>
              <c:strCache>
                <c:ptCount val="4"/>
                <c:pt idx="0">
                  <c:v>Ηλεκτρικές κουζίνες</c:v>
                </c:pt>
                <c:pt idx="1">
                  <c:v>Πλυντήρια</c:v>
                </c:pt>
                <c:pt idx="2">
                  <c:v>Ψυγεία</c:v>
                </c:pt>
                <c:pt idx="3">
                  <c:v>Τηλεοράσεις</c:v>
                </c:pt>
              </c:strCache>
            </c:strRef>
          </c:cat>
          <c:val>
            <c:numRef>
              <c:f>Φύλλο1!$B$2:$B$5</c:f>
              <c:numCache>
                <c:formatCode>General</c:formatCode>
                <c:ptCount val="4"/>
                <c:pt idx="0">
                  <c:v>18</c:v>
                </c:pt>
                <c:pt idx="1">
                  <c:v>12</c:v>
                </c:pt>
                <c:pt idx="2">
                  <c:v>11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3-48D7-A441-464039BC8F62}"/>
            </c:ext>
          </c:extLst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Δεκέμβριος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Φύλλο1!$A$2:$A$5</c:f>
              <c:strCache>
                <c:ptCount val="4"/>
                <c:pt idx="0">
                  <c:v>Ηλεκτρικές κουζίνες</c:v>
                </c:pt>
                <c:pt idx="1">
                  <c:v>Πλυντήρια</c:v>
                </c:pt>
                <c:pt idx="2">
                  <c:v>Ψυγεία</c:v>
                </c:pt>
                <c:pt idx="3">
                  <c:v>Τηλεοράσεις</c:v>
                </c:pt>
              </c:strCache>
            </c:strRef>
          </c:cat>
          <c:val>
            <c:numRef>
              <c:f>Φύλλο1!$C$2:$C$5</c:f>
              <c:numCache>
                <c:formatCode>General</c:formatCode>
                <c:ptCount val="4"/>
                <c:pt idx="0">
                  <c:v>30</c:v>
                </c:pt>
                <c:pt idx="1">
                  <c:v>19</c:v>
                </c:pt>
                <c:pt idx="2">
                  <c:v>15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3-48D7-A441-464039BC8F62}"/>
            </c:ext>
          </c:extLst>
        </c:ser>
        <c:ser>
          <c:idx val="2"/>
          <c:order val="2"/>
          <c:tx>
            <c:strRef>
              <c:f>Φύλλο1!$D$1</c:f>
              <c:strCache>
                <c:ptCount val="1"/>
                <c:pt idx="0">
                  <c:v>Ιανουάριος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Φύλλο1!$A$2:$A$5</c:f>
              <c:strCache>
                <c:ptCount val="4"/>
                <c:pt idx="0">
                  <c:v>Ηλεκτρικές κουζίνες</c:v>
                </c:pt>
                <c:pt idx="1">
                  <c:v>Πλυντήρια</c:v>
                </c:pt>
                <c:pt idx="2">
                  <c:v>Ψυγεία</c:v>
                </c:pt>
                <c:pt idx="3">
                  <c:v>Τηλεοράσεις</c:v>
                </c:pt>
              </c:strCache>
            </c:strRef>
          </c:cat>
          <c:val>
            <c:numRef>
              <c:f>Φύλλο1!$D$2:$D$5</c:f>
              <c:numCache>
                <c:formatCode>General</c:formatCode>
                <c:ptCount val="4"/>
                <c:pt idx="0">
                  <c:v>23</c:v>
                </c:pt>
                <c:pt idx="1">
                  <c:v>15</c:v>
                </c:pt>
                <c:pt idx="2">
                  <c:v>17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3-48D7-A441-464039BC8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832912"/>
        <c:axId val="769490288"/>
      </c:barChart>
      <c:catAx>
        <c:axId val="69883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69490288"/>
        <c:crosses val="autoZero"/>
        <c:auto val="1"/>
        <c:lblAlgn val="ctr"/>
        <c:lblOffset val="100"/>
        <c:noMultiLvlLbl val="0"/>
      </c:catAx>
      <c:valAx>
        <c:axId val="76949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9883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Φύλλο1!$A$2:$A$5</c:f>
              <c:strCache>
                <c:ptCount val="4"/>
                <c:pt idx="0">
                  <c:v>Ηλεκτρικές κουζίνες</c:v>
                </c:pt>
                <c:pt idx="1">
                  <c:v>Πλυντήρια</c:v>
                </c:pt>
                <c:pt idx="2">
                  <c:v>Ψυγεία</c:v>
                </c:pt>
                <c:pt idx="3">
                  <c:v>Τηλεοράσεις</c:v>
                </c:pt>
              </c:strCache>
            </c:strRef>
          </c:cat>
          <c:val>
            <c:numRef>
              <c:f>Φύλλο1!$F$2:$F$5</c:f>
              <c:numCache>
                <c:formatCode>#,##0.00\ "€"</c:formatCode>
                <c:ptCount val="4"/>
                <c:pt idx="0">
                  <c:v>15600</c:v>
                </c:pt>
                <c:pt idx="1">
                  <c:v>9880</c:v>
                </c:pt>
                <c:pt idx="2">
                  <c:v>7800</c:v>
                </c:pt>
                <c:pt idx="3">
                  <c:v>17160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A-409A-AC51-0F9B46AB72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7</xdr:row>
      <xdr:rowOff>133350</xdr:rowOff>
    </xdr:from>
    <xdr:to>
      <xdr:col>4</xdr:col>
      <xdr:colOff>530225</xdr:colOff>
      <xdr:row>22</xdr:row>
      <xdr:rowOff>107950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381025FD-9508-95B4-4B2B-BF4CF05DE9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7</xdr:row>
      <xdr:rowOff>95250</xdr:rowOff>
    </xdr:from>
    <xdr:to>
      <xdr:col>8</xdr:col>
      <xdr:colOff>212725</xdr:colOff>
      <xdr:row>22</xdr:row>
      <xdr:rowOff>69850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80EDD222-A16F-EC80-BBBF-F0F10AAE30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81984-2D99-48F4-8738-1C6B46AD4258}">
  <dimension ref="A1:G8"/>
  <sheetViews>
    <sheetView tabSelected="1" workbookViewId="0">
      <selection activeCell="E25" sqref="E25"/>
    </sheetView>
  </sheetViews>
  <sheetFormatPr defaultRowHeight="14.5" x14ac:dyDescent="0.35"/>
  <cols>
    <col min="1" max="1" width="21.81640625" bestFit="1" customWidth="1"/>
    <col min="2" max="2" width="12.08984375" bestFit="1" customWidth="1"/>
    <col min="3" max="3" width="12.90625" bestFit="1" customWidth="1"/>
    <col min="4" max="4" width="12.6328125" bestFit="1" customWidth="1"/>
    <col min="5" max="5" width="19.453125" bestFit="1" customWidth="1"/>
    <col min="6" max="6" width="21.36328125" bestFit="1" customWidth="1"/>
    <col min="7" max="7" width="21" bestFit="1" customWidth="1"/>
  </cols>
  <sheetData>
    <row r="1" spans="1:7" ht="16.5" thickTop="1" thickBot="1" x14ac:dyDescent="0.4">
      <c r="A1" s="1"/>
      <c r="B1" s="2" t="s">
        <v>4</v>
      </c>
      <c r="C1" s="3" t="s">
        <v>5</v>
      </c>
      <c r="D1" s="4" t="s">
        <v>6</v>
      </c>
      <c r="E1" s="2" t="s">
        <v>7</v>
      </c>
      <c r="F1" s="3" t="s">
        <v>8</v>
      </c>
      <c r="G1" s="4" t="s">
        <v>9</v>
      </c>
    </row>
    <row r="2" spans="1:7" ht="16.5" thickTop="1" thickBot="1" x14ac:dyDescent="0.4">
      <c r="A2" s="1" t="s">
        <v>0</v>
      </c>
      <c r="B2" s="1">
        <v>18</v>
      </c>
      <c r="C2" s="1">
        <v>30</v>
      </c>
      <c r="D2" s="1">
        <v>23</v>
      </c>
      <c r="E2" s="5">
        <f>B2*520</f>
        <v>9360</v>
      </c>
      <c r="F2" s="5">
        <f>C2*520</f>
        <v>15600</v>
      </c>
      <c r="G2" s="5">
        <f>D2*520</f>
        <v>11960</v>
      </c>
    </row>
    <row r="3" spans="1:7" ht="16.5" thickTop="1" thickBot="1" x14ac:dyDescent="0.4">
      <c r="A3" s="1" t="s">
        <v>1</v>
      </c>
      <c r="B3" s="1">
        <v>12</v>
      </c>
      <c r="C3" s="1">
        <v>19</v>
      </c>
      <c r="D3" s="1">
        <v>15</v>
      </c>
      <c r="E3" s="5">
        <f t="shared" ref="E3:E5" si="0">B3*520</f>
        <v>6240</v>
      </c>
      <c r="F3" s="5">
        <f t="shared" ref="F3:F5" si="1">C3*520</f>
        <v>9880</v>
      </c>
      <c r="G3" s="5">
        <f t="shared" ref="G3:G5" si="2">D3*520</f>
        <v>7800</v>
      </c>
    </row>
    <row r="4" spans="1:7" ht="16.5" thickTop="1" thickBot="1" x14ac:dyDescent="0.4">
      <c r="A4" s="1" t="s">
        <v>2</v>
      </c>
      <c r="B4" s="1">
        <v>11</v>
      </c>
      <c r="C4" s="1">
        <v>15</v>
      </c>
      <c r="D4" s="1">
        <v>17</v>
      </c>
      <c r="E4" s="5">
        <f t="shared" si="0"/>
        <v>5720</v>
      </c>
      <c r="F4" s="5">
        <f t="shared" si="1"/>
        <v>7800</v>
      </c>
      <c r="G4" s="5">
        <f t="shared" si="2"/>
        <v>8840</v>
      </c>
    </row>
    <row r="5" spans="1:7" ht="16.5" thickTop="1" thickBot="1" x14ac:dyDescent="0.4">
      <c r="A5" s="1" t="s">
        <v>3</v>
      </c>
      <c r="B5" s="1">
        <v>18</v>
      </c>
      <c r="C5" s="1">
        <v>33</v>
      </c>
      <c r="D5" s="1">
        <v>20</v>
      </c>
      <c r="E5" s="5">
        <f t="shared" si="0"/>
        <v>9360</v>
      </c>
      <c r="F5" s="5">
        <f t="shared" si="1"/>
        <v>17160</v>
      </c>
      <c r="G5" s="5">
        <f t="shared" si="2"/>
        <v>10400</v>
      </c>
    </row>
    <row r="6" spans="1:7" ht="16.5" thickTop="1" thickBot="1" x14ac:dyDescent="0.4">
      <c r="A6" s="1"/>
      <c r="B6" s="1"/>
      <c r="C6" s="1"/>
      <c r="D6" s="1"/>
      <c r="E6" s="5"/>
      <c r="F6" s="5"/>
      <c r="G6" s="5"/>
    </row>
    <row r="7" spans="1:7" ht="16.5" thickTop="1" thickBot="1" x14ac:dyDescent="0.4">
      <c r="A7" s="1" t="s">
        <v>10</v>
      </c>
      <c r="B7" s="2">
        <f>SUM(B2:B6)</f>
        <v>59</v>
      </c>
      <c r="C7" s="3">
        <f t="shared" ref="C7:G7" si="3">SUM(C2:C6)</f>
        <v>97</v>
      </c>
      <c r="D7" s="4">
        <f t="shared" si="3"/>
        <v>75</v>
      </c>
      <c r="E7" s="6">
        <f t="shared" si="3"/>
        <v>30680</v>
      </c>
      <c r="F7" s="7">
        <f t="shared" si="3"/>
        <v>50440</v>
      </c>
      <c r="G7" s="8">
        <f t="shared" si="3"/>
        <v>39000</v>
      </c>
    </row>
    <row r="8" spans="1:7" ht="15" thickTop="1" x14ac:dyDescent="0.3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Κλεάνθης carinos</dc:creator>
  <cp:lastModifiedBy>Κλεάνθης carinos</cp:lastModifiedBy>
  <dcterms:created xsi:type="dcterms:W3CDTF">2024-01-07T16:09:12Z</dcterms:created>
  <dcterms:modified xsi:type="dcterms:W3CDTF">2024-01-07T16:20:18Z</dcterms:modified>
</cp:coreProperties>
</file>